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dacoza-my.sharepoint.com/personal/nati_tdda_co_za/Documents/Microsoft Community Contributions/Content/Blog/ALM/5. A Friendly Reminder Peers and Quality Assurance/"/>
    </mc:Choice>
  </mc:AlternateContent>
  <xr:revisionPtr revIDLastSave="3" documentId="8_{F94C01A3-0682-4273-B1F9-A5F3152B3324}" xr6:coauthVersionLast="47" xr6:coauthVersionMax="47" xr10:uidLastSave="{B28F0607-C595-4286-849C-2E50DA80C157}"/>
  <bookViews>
    <workbookView xWindow="28680" yWindow="-120" windowWidth="38640" windowHeight="15720" xr2:uid="{9B7DC061-33F5-4DF1-B85A-146482FAE78E}"/>
  </bookViews>
  <sheets>
    <sheet name="Checklist" sheetId="1" r:id="rId1"/>
    <sheet name="Dropdowns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H2" i="1"/>
  <c r="I2" i="1" s="1"/>
  <c r="K2" i="1" s="1"/>
</calcChain>
</file>

<file path=xl/sharedStrings.xml><?xml version="1.0" encoding="utf-8"?>
<sst xmlns="http://schemas.openxmlformats.org/spreadsheetml/2006/main" count="251" uniqueCount="115">
  <si>
    <t>Category</t>
  </si>
  <si>
    <t>Item</t>
  </si>
  <si>
    <t>Project</t>
  </si>
  <si>
    <t>Test Plan created and reviewed</t>
  </si>
  <si>
    <t>DevOps board complete</t>
  </si>
  <si>
    <t>Project within timeline</t>
  </si>
  <si>
    <t>Project within budget</t>
  </si>
  <si>
    <t>Solution</t>
  </si>
  <si>
    <t>Solution publisher is correct</t>
  </si>
  <si>
    <t xml:space="preserve">Versioning is up to date </t>
  </si>
  <si>
    <t>Solution Checker completed successfully</t>
  </si>
  <si>
    <t>Confirmed correct packaged type</t>
  </si>
  <si>
    <t>Dataverse search enabled</t>
  </si>
  <si>
    <t>Power Apps</t>
  </si>
  <si>
    <t>Reviewed App Checker</t>
  </si>
  <si>
    <t>Test suites created and passed</t>
  </si>
  <si>
    <t>Accessability within standards</t>
  </si>
  <si>
    <t>Optimized performance</t>
  </si>
  <si>
    <t>Components included</t>
  </si>
  <si>
    <t>Comments reviewed</t>
  </si>
  <si>
    <t>App icon, tile and description complete</t>
  </si>
  <si>
    <t>Confirm welcome page</t>
  </si>
  <si>
    <t>Development Standards adhered to</t>
  </si>
  <si>
    <t>Design requirements met</t>
  </si>
  <si>
    <t>Spell checks</t>
  </si>
  <si>
    <t>OnStart and OnVisible screen review</t>
  </si>
  <si>
    <t>Pro code optimized and commented</t>
  </si>
  <si>
    <t>Power Automate</t>
  </si>
  <si>
    <t>Reviewed Flow Checker</t>
  </si>
  <si>
    <t>Flow error handling</t>
  </si>
  <si>
    <t>Triggers, Actions &amp; Variable naming convention</t>
  </si>
  <si>
    <t>Power BI</t>
  </si>
  <si>
    <t>Check for load errors</t>
  </si>
  <si>
    <t>Data load optimized</t>
  </si>
  <si>
    <t>Review tooltips and drillthroughs</t>
  </si>
  <si>
    <t>Review DAX</t>
  </si>
  <si>
    <t>Review Power Query</t>
  </si>
  <si>
    <t>Confirm visuals and licensing requirements</t>
  </si>
  <si>
    <t>Check if filters meet requirements</t>
  </si>
  <si>
    <t>Navigation with bookmarks and page button</t>
  </si>
  <si>
    <t>Data model optimized</t>
  </si>
  <si>
    <t>Column relations are valid</t>
  </si>
  <si>
    <t>Power Virtual Agents</t>
  </si>
  <si>
    <t>Topics are managed and streamlined</t>
  </si>
  <si>
    <t>Trigger phrases accurate per topic</t>
  </si>
  <si>
    <t>Reviewed Topic Checker</t>
  </si>
  <si>
    <t>Custom Entity naming convention and data review</t>
  </si>
  <si>
    <t>Manifest functional</t>
  </si>
  <si>
    <t>Reviewed Skills and AI Capabilities</t>
  </si>
  <si>
    <t>Power Pages</t>
  </si>
  <si>
    <t>Site name is correct</t>
  </si>
  <si>
    <t>Cards</t>
  </si>
  <si>
    <t>Card functional</t>
  </si>
  <si>
    <t>View appropriate</t>
  </si>
  <si>
    <t>Authentication confirmed</t>
  </si>
  <si>
    <t>Naming convention reviewed</t>
  </si>
  <si>
    <t>Data loaded efficiently</t>
  </si>
  <si>
    <t>AI Builder</t>
  </si>
  <si>
    <t>Model type is appropriate</t>
  </si>
  <si>
    <t xml:space="preserve">Desktop flows </t>
  </si>
  <si>
    <t>Cloud flows activity</t>
  </si>
  <si>
    <t>Collections valid and up to date</t>
  </si>
  <si>
    <t>Tags are correct</t>
  </si>
  <si>
    <t>Accuracy score acceptable</t>
  </si>
  <si>
    <t>Document Automation model appropriate</t>
  </si>
  <si>
    <t>ROI calculated correctly</t>
  </si>
  <si>
    <t>Licensing available</t>
  </si>
  <si>
    <t>Sub flows called correctly</t>
  </si>
  <si>
    <t>Correct environment used</t>
  </si>
  <si>
    <t>RPA functional</t>
  </si>
  <si>
    <t>Page permissions applied</t>
  </si>
  <si>
    <t>Appropriate Dataverse tables used</t>
  </si>
  <si>
    <t>Site meets requirements</t>
  </si>
  <si>
    <t>Data secured</t>
  </si>
  <si>
    <t>Custom domain confirmed</t>
  </si>
  <si>
    <t>Early upgrade enabled</t>
  </si>
  <si>
    <t>Site visibility confirmed</t>
  </si>
  <si>
    <t>Web app applied</t>
  </si>
  <si>
    <t>Dataverse</t>
  </si>
  <si>
    <t>Tables named correctly</t>
  </si>
  <si>
    <t>Appropriate columns used</t>
  </si>
  <si>
    <t>Security roles applied</t>
  </si>
  <si>
    <t>Table types reviewed</t>
  </si>
  <si>
    <t>Choices confirmed</t>
  </si>
  <si>
    <t>Data flows included and tested</t>
  </si>
  <si>
    <t>Connections valid</t>
  </si>
  <si>
    <t>Gateways installed and connected</t>
  </si>
  <si>
    <t>Objects have updated dependencies</t>
  </si>
  <si>
    <t>App monitor run successfully without issues</t>
  </si>
  <si>
    <t>JSON reviewed</t>
  </si>
  <si>
    <t>Confirm flow is functional for purpose</t>
  </si>
  <si>
    <t>Actions, variables &amp; sub flows naming convention (Desktop flows)</t>
  </si>
  <si>
    <t xml:space="preserve">Validate RLS and other data security </t>
  </si>
  <si>
    <t>Actions &amp; variables naming convention</t>
  </si>
  <si>
    <t>Security reviewed</t>
  </si>
  <si>
    <t>Pages named correctly</t>
  </si>
  <si>
    <t>Styling in line with requirements</t>
  </si>
  <si>
    <t>Go live checklist complete</t>
  </si>
  <si>
    <t>HTML reviewed</t>
  </si>
  <si>
    <t>CSS reviewed</t>
  </si>
  <si>
    <t>JavaScript reviewed</t>
  </si>
  <si>
    <t>JSON and forms reviewed</t>
  </si>
  <si>
    <t>Azure Synapse Link included and test</t>
  </si>
  <si>
    <t>Custom Connection successful and tested</t>
  </si>
  <si>
    <t>All the Requirements finalized and analysed</t>
  </si>
  <si>
    <t>Flow performance checked and no runtime issues</t>
  </si>
  <si>
    <t>Score (1-3)</t>
  </si>
  <si>
    <t>Feedback</t>
  </si>
  <si>
    <t>Result</t>
  </si>
  <si>
    <t>Pass</t>
  </si>
  <si>
    <t>Fail</t>
  </si>
  <si>
    <t>Number of Items</t>
  </si>
  <si>
    <t>Total Points</t>
  </si>
  <si>
    <t>Achived Points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</si>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</sst>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/>
    <xf numFmtId="9" fontId="3" fillId="0" borderId="0" xfId="1" applyFont="1"/>
  </cellXfs>
  <cellStyles count="2">
    <cellStyle name="Normal" xfId="0" builtinId="0"/>
    <cellStyle name="Percent" xfId="1" builtinId="5"/>
  </cellStyles>
  <dxfs count="5">
    <dxf>
      <fill>
        <patternFill>
          <bgColor rgb="FFCC3399"/>
        </patternFill>
      </fill>
    </dxf>
    <dxf>
      <fill>
        <patternFill>
          <bgColor rgb="FFCC00FF"/>
        </patternFill>
      </fill>
    </dxf>
    <dxf>
      <fill>
        <patternFill>
          <bgColor rgb="FF7030A0"/>
        </patternFill>
      </fill>
    </dxf>
    <dxf>
      <fill>
        <patternFill>
          <bgColor rgb="FFCC00FF"/>
        </patternFill>
      </fill>
    </dxf>
    <dxf>
      <fill>
        <patternFill patternType="solid">
          <fgColor indexed="64"/>
          <bgColor rgb="FF7030A0"/>
        </patternFill>
      </fill>
    </dxf>
  </dxfs>
  <tableStyles count="2" defaultTableStyle="TableStyleMedium2" defaultPivotStyle="PivotStyleLight16">
    <tableStyle name="Table Style 1" pivot="0" count="2" xr9:uid="{3E677096-2AF3-4B58-87E4-0A2105462610}">
      <tableStyleElement type="firstRowStripe" dxfId="3"/>
    </tableStyle>
    <tableStyle name="Table Style 2" pivot="0" count="3" xr9:uid="{62FFAD62-C934-41B2-896F-75B8E1DD0798}">
      <tableStyleElement type="headerRow" dxfId="2"/>
      <tableStyleElement type="totalRow" dxfId="0"/>
      <tableStyleElement type="firstRowStripe" dxfId="1"/>
    </tableStyle>
  </tableStyles>
  <colors>
    <mruColors>
      <color rgb="FFCC33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9FE90B-33A3-4333-8DAC-5CF1F70D7539}" name="Table1" displayName="Table1" ref="A1:E121" totalsRowShown="0" headerRowDxfId="4">
  <autoFilter ref="A1:E121" xr:uid="{369FE90B-33A3-4333-8DAC-5CF1F70D7539}"/>
  <tableColumns count="5">
    <tableColumn id="1" xr3:uid="{98FC9B4E-B6A6-4E42-B5FF-FD45D371CD15}" name="Category"/>
    <tableColumn id="2" xr3:uid="{3247AED2-F0E3-4B19-8CAB-E1CB8C71FDC3}" name="Item"/>
    <tableColumn id="4" xr3:uid="{B1DFB41D-4099-486E-A5EB-B024C052B500}" name="Feedback"/>
    <tableColumn id="5" xr3:uid="{3A17D1C9-C3F6-42AD-B341-8A0FEA47CAF6}" name="Score (1-3)"/>
    <tableColumn id="6" xr3:uid="{C8244D47-14DF-4B55-8FB9-FEC119C28AB0}" name="Resul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087D-069C-4D1D-B979-18E1EDF15537}">
  <dimension ref="A1:K121"/>
  <sheetViews>
    <sheetView tabSelected="1" zoomScale="98" zoomScaleNormal="98" workbookViewId="0">
      <selection activeCell="M10" sqref="M10"/>
    </sheetView>
  </sheetViews>
  <sheetFormatPr defaultRowHeight="14.4" x14ac:dyDescent="0.3"/>
  <cols>
    <col min="1" max="1" width="18.21875" bestFit="1" customWidth="1"/>
    <col min="2" max="2" width="55.21875" bestFit="1" customWidth="1"/>
    <col min="3" max="3" width="11.21875" bestFit="1" customWidth="1"/>
    <col min="4" max="4" width="12.33203125" bestFit="1" customWidth="1"/>
    <col min="5" max="5" width="8.44140625" bestFit="1" customWidth="1"/>
    <col min="8" max="8" width="15.33203125" bestFit="1" customWidth="1"/>
    <col min="9" max="9" width="11" bestFit="1" customWidth="1"/>
    <col min="10" max="10" width="13.5546875" bestFit="1" customWidth="1"/>
    <col min="11" max="11" width="10.44140625" bestFit="1" customWidth="1"/>
  </cols>
  <sheetData>
    <row r="1" spans="1:11" x14ac:dyDescent="0.3">
      <c r="A1" s="1" t="s">
        <v>0</v>
      </c>
      <c r="B1" s="1" t="s">
        <v>1</v>
      </c>
      <c r="C1" s="1" t="s">
        <v>107</v>
      </c>
      <c r="D1" s="1" t="s">
        <v>106</v>
      </c>
      <c r="E1" s="1" t="s">
        <v>108</v>
      </c>
      <c r="H1" s="2" t="s">
        <v>111</v>
      </c>
      <c r="I1" s="2" t="s">
        <v>112</v>
      </c>
      <c r="J1" s="2" t="s">
        <v>113</v>
      </c>
      <c r="K1" s="2" t="s">
        <v>114</v>
      </c>
    </row>
    <row r="2" spans="1:11" x14ac:dyDescent="0.3">
      <c r="A2" t="s">
        <v>2</v>
      </c>
      <c r="B2" t="s">
        <v>104</v>
      </c>
      <c r="H2" s="3">
        <f>COUNTA(Table1[Item])</f>
        <v>120</v>
      </c>
      <c r="I2" s="3">
        <f>H2*3</f>
        <v>360</v>
      </c>
      <c r="J2" s="3">
        <f>SUM(Table1[Score (1-3)])</f>
        <v>0</v>
      </c>
      <c r="K2" s="4">
        <f>J2/I2</f>
        <v>0</v>
      </c>
    </row>
    <row r="3" spans="1:11" x14ac:dyDescent="0.3">
      <c r="A3" t="s">
        <v>2</v>
      </c>
      <c r="B3" t="s">
        <v>3</v>
      </c>
    </row>
    <row r="4" spans="1:11" x14ac:dyDescent="0.3">
      <c r="A4" t="s">
        <v>2</v>
      </c>
      <c r="B4" t="s">
        <v>4</v>
      </c>
    </row>
    <row r="5" spans="1:11" x14ac:dyDescent="0.3">
      <c r="A5" t="s">
        <v>2</v>
      </c>
      <c r="B5" t="s">
        <v>5</v>
      </c>
    </row>
    <row r="6" spans="1:11" x14ac:dyDescent="0.3">
      <c r="A6" t="s">
        <v>2</v>
      </c>
      <c r="B6" t="s">
        <v>6</v>
      </c>
    </row>
    <row r="7" spans="1:11" x14ac:dyDescent="0.3">
      <c r="A7" t="s">
        <v>7</v>
      </c>
      <c r="B7" t="s">
        <v>11</v>
      </c>
    </row>
    <row r="8" spans="1:11" x14ac:dyDescent="0.3">
      <c r="A8" t="s">
        <v>7</v>
      </c>
      <c r="B8" t="s">
        <v>8</v>
      </c>
    </row>
    <row r="9" spans="1:11" x14ac:dyDescent="0.3">
      <c r="A9" t="s">
        <v>7</v>
      </c>
      <c r="B9" t="s">
        <v>9</v>
      </c>
    </row>
    <row r="10" spans="1:11" x14ac:dyDescent="0.3">
      <c r="A10" t="s">
        <v>7</v>
      </c>
      <c r="B10" t="s">
        <v>10</v>
      </c>
    </row>
    <row r="11" spans="1:11" x14ac:dyDescent="0.3">
      <c r="A11" t="s">
        <v>7</v>
      </c>
      <c r="B11" t="s">
        <v>87</v>
      </c>
    </row>
    <row r="12" spans="1:11" x14ac:dyDescent="0.3">
      <c r="A12" t="s">
        <v>7</v>
      </c>
      <c r="B12" t="s">
        <v>12</v>
      </c>
    </row>
    <row r="13" spans="1:11" x14ac:dyDescent="0.3">
      <c r="A13" t="s">
        <v>7</v>
      </c>
      <c r="B13" t="s">
        <v>68</v>
      </c>
    </row>
    <row r="14" spans="1:11" x14ac:dyDescent="0.3">
      <c r="A14" t="s">
        <v>13</v>
      </c>
      <c r="B14" t="s">
        <v>14</v>
      </c>
    </row>
    <row r="15" spans="1:11" x14ac:dyDescent="0.3">
      <c r="A15" t="s">
        <v>13</v>
      </c>
      <c r="B15" t="s">
        <v>88</v>
      </c>
    </row>
    <row r="16" spans="1:11" x14ac:dyDescent="0.3">
      <c r="A16" t="s">
        <v>13</v>
      </c>
      <c r="B16" t="s">
        <v>15</v>
      </c>
    </row>
    <row r="17" spans="1:2" x14ac:dyDescent="0.3">
      <c r="A17" t="s">
        <v>13</v>
      </c>
      <c r="B17" t="s">
        <v>16</v>
      </c>
    </row>
    <row r="18" spans="1:2" x14ac:dyDescent="0.3">
      <c r="A18" t="s">
        <v>13</v>
      </c>
      <c r="B18" t="s">
        <v>17</v>
      </c>
    </row>
    <row r="19" spans="1:2" x14ac:dyDescent="0.3">
      <c r="A19" t="s">
        <v>13</v>
      </c>
      <c r="B19" t="s">
        <v>56</v>
      </c>
    </row>
    <row r="20" spans="1:2" x14ac:dyDescent="0.3">
      <c r="A20" t="s">
        <v>13</v>
      </c>
      <c r="B20" t="s">
        <v>18</v>
      </c>
    </row>
    <row r="21" spans="1:2" x14ac:dyDescent="0.3">
      <c r="A21" t="s">
        <v>13</v>
      </c>
      <c r="B21" t="s">
        <v>19</v>
      </c>
    </row>
    <row r="22" spans="1:2" x14ac:dyDescent="0.3">
      <c r="A22" t="s">
        <v>13</v>
      </c>
      <c r="B22" t="s">
        <v>20</v>
      </c>
    </row>
    <row r="23" spans="1:2" x14ac:dyDescent="0.3">
      <c r="A23" t="s">
        <v>13</v>
      </c>
      <c r="B23" t="s">
        <v>21</v>
      </c>
    </row>
    <row r="24" spans="1:2" x14ac:dyDescent="0.3">
      <c r="A24" t="s">
        <v>13</v>
      </c>
      <c r="B24" t="s">
        <v>22</v>
      </c>
    </row>
    <row r="25" spans="1:2" x14ac:dyDescent="0.3">
      <c r="A25" t="s">
        <v>13</v>
      </c>
      <c r="B25" t="s">
        <v>23</v>
      </c>
    </row>
    <row r="26" spans="1:2" x14ac:dyDescent="0.3">
      <c r="A26" t="s">
        <v>13</v>
      </c>
      <c r="B26" t="s">
        <v>24</v>
      </c>
    </row>
    <row r="27" spans="1:2" x14ac:dyDescent="0.3">
      <c r="A27" t="s">
        <v>13</v>
      </c>
      <c r="B27" t="s">
        <v>25</v>
      </c>
    </row>
    <row r="28" spans="1:2" x14ac:dyDescent="0.3">
      <c r="A28" t="s">
        <v>13</v>
      </c>
      <c r="B28" t="s">
        <v>26</v>
      </c>
    </row>
    <row r="29" spans="1:2" x14ac:dyDescent="0.3">
      <c r="A29" t="s">
        <v>13</v>
      </c>
      <c r="B29" t="s">
        <v>66</v>
      </c>
    </row>
    <row r="30" spans="1:2" x14ac:dyDescent="0.3">
      <c r="A30" t="s">
        <v>13</v>
      </c>
      <c r="B30" t="s">
        <v>68</v>
      </c>
    </row>
    <row r="31" spans="1:2" x14ac:dyDescent="0.3">
      <c r="A31" t="s">
        <v>51</v>
      </c>
      <c r="B31" t="s">
        <v>52</v>
      </c>
    </row>
    <row r="32" spans="1:2" x14ac:dyDescent="0.3">
      <c r="A32" t="s">
        <v>51</v>
      </c>
      <c r="B32" t="s">
        <v>53</v>
      </c>
    </row>
    <row r="33" spans="1:2" x14ac:dyDescent="0.3">
      <c r="A33" t="s">
        <v>51</v>
      </c>
      <c r="B33" t="s">
        <v>54</v>
      </c>
    </row>
    <row r="34" spans="1:2" x14ac:dyDescent="0.3">
      <c r="A34" t="s">
        <v>51</v>
      </c>
      <c r="B34" t="s">
        <v>55</v>
      </c>
    </row>
    <row r="35" spans="1:2" x14ac:dyDescent="0.3">
      <c r="A35" t="s">
        <v>51</v>
      </c>
      <c r="B35" t="s">
        <v>56</v>
      </c>
    </row>
    <row r="36" spans="1:2" x14ac:dyDescent="0.3">
      <c r="A36" t="s">
        <v>51</v>
      </c>
      <c r="B36" t="s">
        <v>22</v>
      </c>
    </row>
    <row r="37" spans="1:2" x14ac:dyDescent="0.3">
      <c r="A37" t="s">
        <v>51</v>
      </c>
      <c r="B37" t="s">
        <v>89</v>
      </c>
    </row>
    <row r="38" spans="1:2" x14ac:dyDescent="0.3">
      <c r="A38" t="s">
        <v>51</v>
      </c>
      <c r="B38" t="s">
        <v>68</v>
      </c>
    </row>
    <row r="39" spans="1:2" x14ac:dyDescent="0.3">
      <c r="A39" t="s">
        <v>57</v>
      </c>
      <c r="B39" t="s">
        <v>58</v>
      </c>
    </row>
    <row r="40" spans="1:2" x14ac:dyDescent="0.3">
      <c r="A40" t="s">
        <v>57</v>
      </c>
      <c r="B40" t="s">
        <v>55</v>
      </c>
    </row>
    <row r="41" spans="1:2" x14ac:dyDescent="0.3">
      <c r="A41" t="s">
        <v>57</v>
      </c>
      <c r="B41" t="s">
        <v>22</v>
      </c>
    </row>
    <row r="42" spans="1:2" x14ac:dyDescent="0.3">
      <c r="A42" t="s">
        <v>57</v>
      </c>
      <c r="B42" t="s">
        <v>61</v>
      </c>
    </row>
    <row r="43" spans="1:2" x14ac:dyDescent="0.3">
      <c r="A43" t="s">
        <v>57</v>
      </c>
      <c r="B43" t="s">
        <v>62</v>
      </c>
    </row>
    <row r="44" spans="1:2" x14ac:dyDescent="0.3">
      <c r="A44" t="s">
        <v>57</v>
      </c>
      <c r="B44" t="s">
        <v>63</v>
      </c>
    </row>
    <row r="45" spans="1:2" x14ac:dyDescent="0.3">
      <c r="A45" t="s">
        <v>57</v>
      </c>
      <c r="B45" t="s">
        <v>64</v>
      </c>
    </row>
    <row r="46" spans="1:2" x14ac:dyDescent="0.3">
      <c r="A46" t="s">
        <v>57</v>
      </c>
      <c r="B46" t="s">
        <v>65</v>
      </c>
    </row>
    <row r="47" spans="1:2" x14ac:dyDescent="0.3">
      <c r="A47" t="s">
        <v>57</v>
      </c>
      <c r="B47" t="s">
        <v>66</v>
      </c>
    </row>
    <row r="48" spans="1:2" x14ac:dyDescent="0.3">
      <c r="A48" t="s">
        <v>57</v>
      </c>
      <c r="B48" t="s">
        <v>68</v>
      </c>
    </row>
    <row r="49" spans="1:2" x14ac:dyDescent="0.3">
      <c r="A49" t="s">
        <v>27</v>
      </c>
      <c r="B49" t="s">
        <v>28</v>
      </c>
    </row>
    <row r="50" spans="1:2" x14ac:dyDescent="0.3">
      <c r="A50" t="s">
        <v>27</v>
      </c>
      <c r="B50" t="s">
        <v>22</v>
      </c>
    </row>
    <row r="51" spans="1:2" x14ac:dyDescent="0.3">
      <c r="A51" t="s">
        <v>27</v>
      </c>
      <c r="B51" t="s">
        <v>30</v>
      </c>
    </row>
    <row r="52" spans="1:2" x14ac:dyDescent="0.3">
      <c r="A52" t="s">
        <v>27</v>
      </c>
      <c r="B52" t="s">
        <v>24</v>
      </c>
    </row>
    <row r="53" spans="1:2" x14ac:dyDescent="0.3">
      <c r="A53" t="s">
        <v>27</v>
      </c>
      <c r="B53" t="s">
        <v>90</v>
      </c>
    </row>
    <row r="54" spans="1:2" x14ac:dyDescent="0.3">
      <c r="A54" t="s">
        <v>27</v>
      </c>
      <c r="B54" t="s">
        <v>29</v>
      </c>
    </row>
    <row r="55" spans="1:2" x14ac:dyDescent="0.3">
      <c r="A55" t="s">
        <v>27</v>
      </c>
      <c r="B55" t="s">
        <v>105</v>
      </c>
    </row>
    <row r="56" spans="1:2" x14ac:dyDescent="0.3">
      <c r="A56" t="s">
        <v>27</v>
      </c>
      <c r="B56" t="s">
        <v>26</v>
      </c>
    </row>
    <row r="57" spans="1:2" x14ac:dyDescent="0.3">
      <c r="A57" t="s">
        <v>27</v>
      </c>
      <c r="B57" t="s">
        <v>60</v>
      </c>
    </row>
    <row r="58" spans="1:2" x14ac:dyDescent="0.3">
      <c r="A58" t="s">
        <v>27</v>
      </c>
      <c r="B58" t="s">
        <v>59</v>
      </c>
    </row>
    <row r="59" spans="1:2" x14ac:dyDescent="0.3">
      <c r="A59" t="s">
        <v>27</v>
      </c>
      <c r="B59" t="s">
        <v>67</v>
      </c>
    </row>
    <row r="60" spans="1:2" x14ac:dyDescent="0.3">
      <c r="A60" t="s">
        <v>27</v>
      </c>
      <c r="B60" t="s">
        <v>91</v>
      </c>
    </row>
    <row r="61" spans="1:2" x14ac:dyDescent="0.3">
      <c r="A61" t="s">
        <v>27</v>
      </c>
      <c r="B61" t="s">
        <v>69</v>
      </c>
    </row>
    <row r="62" spans="1:2" x14ac:dyDescent="0.3">
      <c r="A62" t="s">
        <v>27</v>
      </c>
      <c r="B62" t="s">
        <v>68</v>
      </c>
    </row>
    <row r="63" spans="1:2" x14ac:dyDescent="0.3">
      <c r="A63" t="s">
        <v>27</v>
      </c>
      <c r="B63" t="s">
        <v>66</v>
      </c>
    </row>
    <row r="64" spans="1:2" x14ac:dyDescent="0.3">
      <c r="A64" t="s">
        <v>31</v>
      </c>
      <c r="B64" t="s">
        <v>32</v>
      </c>
    </row>
    <row r="65" spans="1:2" x14ac:dyDescent="0.3">
      <c r="A65" t="s">
        <v>31</v>
      </c>
      <c r="B65" t="s">
        <v>33</v>
      </c>
    </row>
    <row r="66" spans="1:2" x14ac:dyDescent="0.3">
      <c r="A66" t="s">
        <v>31</v>
      </c>
      <c r="B66" t="s">
        <v>40</v>
      </c>
    </row>
    <row r="67" spans="1:2" x14ac:dyDescent="0.3">
      <c r="A67" t="s">
        <v>31</v>
      </c>
      <c r="B67" t="s">
        <v>41</v>
      </c>
    </row>
    <row r="68" spans="1:2" x14ac:dyDescent="0.3">
      <c r="A68" t="s">
        <v>31</v>
      </c>
      <c r="B68" t="s">
        <v>35</v>
      </c>
    </row>
    <row r="69" spans="1:2" x14ac:dyDescent="0.3">
      <c r="A69" t="s">
        <v>31</v>
      </c>
      <c r="B69" t="s">
        <v>36</v>
      </c>
    </row>
    <row r="70" spans="1:2" x14ac:dyDescent="0.3">
      <c r="A70" t="s">
        <v>31</v>
      </c>
      <c r="B70" t="s">
        <v>92</v>
      </c>
    </row>
    <row r="71" spans="1:2" x14ac:dyDescent="0.3">
      <c r="A71" t="s">
        <v>31</v>
      </c>
      <c r="B71" t="s">
        <v>37</v>
      </c>
    </row>
    <row r="72" spans="1:2" x14ac:dyDescent="0.3">
      <c r="A72" t="s">
        <v>31</v>
      </c>
      <c r="B72" t="s">
        <v>38</v>
      </c>
    </row>
    <row r="73" spans="1:2" x14ac:dyDescent="0.3">
      <c r="A73" t="s">
        <v>31</v>
      </c>
      <c r="B73" t="s">
        <v>34</v>
      </c>
    </row>
    <row r="74" spans="1:2" x14ac:dyDescent="0.3">
      <c r="A74" t="s">
        <v>31</v>
      </c>
      <c r="B74" t="s">
        <v>39</v>
      </c>
    </row>
    <row r="75" spans="1:2" x14ac:dyDescent="0.3">
      <c r="A75" t="s">
        <v>31</v>
      </c>
      <c r="B75" t="s">
        <v>24</v>
      </c>
    </row>
    <row r="76" spans="1:2" x14ac:dyDescent="0.3">
      <c r="A76" t="s">
        <v>31</v>
      </c>
      <c r="B76" t="s">
        <v>22</v>
      </c>
    </row>
    <row r="77" spans="1:2" x14ac:dyDescent="0.3">
      <c r="A77" t="s">
        <v>31</v>
      </c>
      <c r="B77" t="s">
        <v>66</v>
      </c>
    </row>
    <row r="78" spans="1:2" x14ac:dyDescent="0.3">
      <c r="A78" t="s">
        <v>31</v>
      </c>
      <c r="B78" t="s">
        <v>68</v>
      </c>
    </row>
    <row r="79" spans="1:2" x14ac:dyDescent="0.3">
      <c r="A79" t="s">
        <v>42</v>
      </c>
      <c r="B79" t="s">
        <v>45</v>
      </c>
    </row>
    <row r="80" spans="1:2" x14ac:dyDescent="0.3">
      <c r="A80" t="s">
        <v>42</v>
      </c>
      <c r="B80" t="s">
        <v>19</v>
      </c>
    </row>
    <row r="81" spans="1:2" x14ac:dyDescent="0.3">
      <c r="A81" t="s">
        <v>42</v>
      </c>
      <c r="B81" t="s">
        <v>43</v>
      </c>
    </row>
    <row r="82" spans="1:2" x14ac:dyDescent="0.3">
      <c r="A82" t="s">
        <v>42</v>
      </c>
      <c r="B82" t="s">
        <v>44</v>
      </c>
    </row>
    <row r="83" spans="1:2" x14ac:dyDescent="0.3">
      <c r="A83" t="s">
        <v>42</v>
      </c>
      <c r="B83" t="s">
        <v>93</v>
      </c>
    </row>
    <row r="84" spans="1:2" x14ac:dyDescent="0.3">
      <c r="A84" t="s">
        <v>42</v>
      </c>
      <c r="B84" t="s">
        <v>24</v>
      </c>
    </row>
    <row r="85" spans="1:2" x14ac:dyDescent="0.3">
      <c r="A85" t="s">
        <v>42</v>
      </c>
      <c r="B85" t="s">
        <v>46</v>
      </c>
    </row>
    <row r="86" spans="1:2" x14ac:dyDescent="0.3">
      <c r="A86" t="s">
        <v>42</v>
      </c>
      <c r="B86" t="s">
        <v>47</v>
      </c>
    </row>
    <row r="87" spans="1:2" x14ac:dyDescent="0.3">
      <c r="A87" t="s">
        <v>42</v>
      </c>
      <c r="B87" t="s">
        <v>94</v>
      </c>
    </row>
    <row r="88" spans="1:2" x14ac:dyDescent="0.3">
      <c r="A88" t="s">
        <v>42</v>
      </c>
      <c r="B88" t="s">
        <v>48</v>
      </c>
    </row>
    <row r="89" spans="1:2" x14ac:dyDescent="0.3">
      <c r="A89" t="s">
        <v>42</v>
      </c>
      <c r="B89" t="s">
        <v>22</v>
      </c>
    </row>
    <row r="90" spans="1:2" x14ac:dyDescent="0.3">
      <c r="A90" t="s">
        <v>42</v>
      </c>
      <c r="B90" t="s">
        <v>66</v>
      </c>
    </row>
    <row r="91" spans="1:2" x14ac:dyDescent="0.3">
      <c r="A91" t="s">
        <v>42</v>
      </c>
      <c r="B91" t="s">
        <v>68</v>
      </c>
    </row>
    <row r="92" spans="1:2" x14ac:dyDescent="0.3">
      <c r="A92" t="s">
        <v>49</v>
      </c>
      <c r="B92" t="s">
        <v>50</v>
      </c>
    </row>
    <row r="93" spans="1:2" x14ac:dyDescent="0.3">
      <c r="A93" t="s">
        <v>49</v>
      </c>
      <c r="B93" t="s">
        <v>68</v>
      </c>
    </row>
    <row r="94" spans="1:2" x14ac:dyDescent="0.3">
      <c r="A94" t="s">
        <v>49</v>
      </c>
      <c r="B94" t="s">
        <v>95</v>
      </c>
    </row>
    <row r="95" spans="1:2" x14ac:dyDescent="0.3">
      <c r="A95" t="s">
        <v>49</v>
      </c>
      <c r="B95" t="s">
        <v>72</v>
      </c>
    </row>
    <row r="96" spans="1:2" x14ac:dyDescent="0.3">
      <c r="A96" t="s">
        <v>49</v>
      </c>
      <c r="B96" t="s">
        <v>96</v>
      </c>
    </row>
    <row r="97" spans="1:2" x14ac:dyDescent="0.3">
      <c r="A97" t="s">
        <v>49</v>
      </c>
      <c r="B97" t="s">
        <v>73</v>
      </c>
    </row>
    <row r="98" spans="1:2" x14ac:dyDescent="0.3">
      <c r="A98" t="s">
        <v>49</v>
      </c>
      <c r="B98" t="s">
        <v>71</v>
      </c>
    </row>
    <row r="99" spans="1:2" x14ac:dyDescent="0.3">
      <c r="A99" t="s">
        <v>49</v>
      </c>
      <c r="B99" t="s">
        <v>22</v>
      </c>
    </row>
    <row r="100" spans="1:2" x14ac:dyDescent="0.3">
      <c r="A100" t="s">
        <v>49</v>
      </c>
      <c r="B100" t="s">
        <v>70</v>
      </c>
    </row>
    <row r="101" spans="1:2" x14ac:dyDescent="0.3">
      <c r="A101" t="s">
        <v>49</v>
      </c>
      <c r="B101" t="s">
        <v>74</v>
      </c>
    </row>
    <row r="102" spans="1:2" x14ac:dyDescent="0.3">
      <c r="A102" t="s">
        <v>49</v>
      </c>
      <c r="B102" t="s">
        <v>75</v>
      </c>
    </row>
    <row r="103" spans="1:2" x14ac:dyDescent="0.3">
      <c r="A103" t="s">
        <v>49</v>
      </c>
      <c r="B103" t="s">
        <v>97</v>
      </c>
    </row>
    <row r="104" spans="1:2" x14ac:dyDescent="0.3">
      <c r="A104" t="s">
        <v>49</v>
      </c>
      <c r="B104" t="s">
        <v>54</v>
      </c>
    </row>
    <row r="105" spans="1:2" x14ac:dyDescent="0.3">
      <c r="A105" t="s">
        <v>49</v>
      </c>
      <c r="B105" t="s">
        <v>76</v>
      </c>
    </row>
    <row r="106" spans="1:2" x14ac:dyDescent="0.3">
      <c r="A106" t="s">
        <v>49</v>
      </c>
      <c r="B106" t="s">
        <v>77</v>
      </c>
    </row>
    <row r="107" spans="1:2" x14ac:dyDescent="0.3">
      <c r="A107" t="s">
        <v>49</v>
      </c>
      <c r="B107" t="s">
        <v>98</v>
      </c>
    </row>
    <row r="108" spans="1:2" x14ac:dyDescent="0.3">
      <c r="A108" t="s">
        <v>49</v>
      </c>
      <c r="B108" t="s">
        <v>99</v>
      </c>
    </row>
    <row r="109" spans="1:2" x14ac:dyDescent="0.3">
      <c r="A109" t="s">
        <v>49</v>
      </c>
      <c r="B109" t="s">
        <v>100</v>
      </c>
    </row>
    <row r="110" spans="1:2" x14ac:dyDescent="0.3">
      <c r="A110" t="s">
        <v>49</v>
      </c>
      <c r="B110" t="s">
        <v>101</v>
      </c>
    </row>
    <row r="111" spans="1:2" x14ac:dyDescent="0.3">
      <c r="A111" t="s">
        <v>49</v>
      </c>
      <c r="B111" t="s">
        <v>66</v>
      </c>
    </row>
    <row r="112" spans="1:2" x14ac:dyDescent="0.3">
      <c r="A112" t="s">
        <v>78</v>
      </c>
      <c r="B112" t="s">
        <v>79</v>
      </c>
    </row>
    <row r="113" spans="1:2" x14ac:dyDescent="0.3">
      <c r="A113" t="s">
        <v>78</v>
      </c>
      <c r="B113" t="s">
        <v>80</v>
      </c>
    </row>
    <row r="114" spans="1:2" x14ac:dyDescent="0.3">
      <c r="A114" t="s">
        <v>78</v>
      </c>
      <c r="B114" t="s">
        <v>81</v>
      </c>
    </row>
    <row r="115" spans="1:2" x14ac:dyDescent="0.3">
      <c r="A115" t="s">
        <v>78</v>
      </c>
      <c r="B115" t="s">
        <v>82</v>
      </c>
    </row>
    <row r="116" spans="1:2" x14ac:dyDescent="0.3">
      <c r="A116" t="s">
        <v>78</v>
      </c>
      <c r="B116" t="s">
        <v>83</v>
      </c>
    </row>
    <row r="117" spans="1:2" x14ac:dyDescent="0.3">
      <c r="A117" t="s">
        <v>78</v>
      </c>
      <c r="B117" t="s">
        <v>84</v>
      </c>
    </row>
    <row r="118" spans="1:2" x14ac:dyDescent="0.3">
      <c r="A118" t="s">
        <v>78</v>
      </c>
      <c r="B118" t="s">
        <v>102</v>
      </c>
    </row>
    <row r="119" spans="1:2" x14ac:dyDescent="0.3">
      <c r="A119" t="s">
        <v>78</v>
      </c>
      <c r="B119" t="s">
        <v>85</v>
      </c>
    </row>
    <row r="120" spans="1:2" x14ac:dyDescent="0.3">
      <c r="A120" t="s">
        <v>78</v>
      </c>
      <c r="B120" t="s">
        <v>103</v>
      </c>
    </row>
    <row r="121" spans="1:2" x14ac:dyDescent="0.3">
      <c r="A121" t="s">
        <v>78</v>
      </c>
      <c r="B121" t="s">
        <v>86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6448DF-B58B-4EC0-9ED4-868DBA725A98}">
          <x14:formula1>
            <xm:f>Dropdowns!$A$1:$A$3</xm:f>
          </x14:formula1>
          <xm:sqref>D2:D121</xm:sqref>
        </x14:dataValidation>
        <x14:dataValidation type="list" allowBlank="1" showInputMessage="1" showErrorMessage="1" xr:uid="{EB157A1D-9C21-4CE0-B17E-F8DAB00E35F3}">
          <x14:formula1>
            <xm:f>Dropdowns!$B$1:$B$2</xm:f>
          </x14:formula1>
          <xm:sqref>E2:E121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F19E-883F-4792-8916-D3BF0A58F450}">
  <dimension ref="A1:B3"/>
  <sheetViews>
    <sheetView workbookViewId="0">
      <selection activeCell="E28" sqref="E28"/>
    </sheetView>
  </sheetViews>
  <sheetFormatPr defaultRowHeight="14.4" x14ac:dyDescent="0.3"/>
  <sheetData>
    <row r="1" spans="1:2" x14ac:dyDescent="0.3">
      <c r="A1">
        <v>1</v>
      </c>
      <c r="B1" t="s">
        <v>109</v>
      </c>
    </row>
    <row r="2" spans="1:2" x14ac:dyDescent="0.3">
      <c r="A2">
        <v>2</v>
      </c>
      <c r="B2" t="s">
        <v>110</v>
      </c>
    </row>
    <row r="3" spans="1:2" x14ac:dyDescent="0.3">
      <c r="A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Checklist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 Turtledove</dc:creator>
  <cp:lastModifiedBy>Nati Turtledove</cp:lastModifiedBy>
  <dcterms:created xsi:type="dcterms:W3CDTF">2023-02-01T12:27:53Z</dcterms:created>
  <dcterms:modified xsi:type="dcterms:W3CDTF">2023-02-20T16:10:59Z</dcterms:modified>
</cp:coreProperties>
</file>